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pcote PC\Finance 2\"/>
    </mc:Choice>
  </mc:AlternateContent>
  <xr:revisionPtr revIDLastSave="0" documentId="12_ncr:500000_{6ADA35E3-EDEF-4871-9DF5-0EE3AF8710F3}" xr6:coauthVersionLast="33" xr6:coauthVersionMax="33" xr10:uidLastSave="{00000000-0000-0000-0000-000000000000}"/>
  <bookViews>
    <workbookView xWindow="240" yWindow="135" windowWidth="20115" windowHeight="724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C32" i="1" l="1"/>
  <c r="C38" i="1" s="1"/>
  <c r="C17" i="1"/>
  <c r="C36" i="1" s="1"/>
  <c r="C40" i="1" l="1"/>
</calcChain>
</file>

<file path=xl/sharedStrings.xml><?xml version="1.0" encoding="utf-8"?>
<sst xmlns="http://schemas.openxmlformats.org/spreadsheetml/2006/main" count="37" uniqueCount="36">
  <si>
    <t>Sapcote Parish Council</t>
  </si>
  <si>
    <t>Income</t>
  </si>
  <si>
    <t>Allotments</t>
  </si>
  <si>
    <t>Cemetery</t>
  </si>
  <si>
    <t>Miscellaneous</t>
  </si>
  <si>
    <t>Interest</t>
  </si>
  <si>
    <t>VAT</t>
  </si>
  <si>
    <t>New Homes Bonus</t>
  </si>
  <si>
    <t>Fosse Villages Neighbourhood Plan</t>
  </si>
  <si>
    <t>Expenditure</t>
  </si>
  <si>
    <t>Capital Schemes</t>
  </si>
  <si>
    <t>Employees</t>
  </si>
  <si>
    <t>General Administration</t>
  </si>
  <si>
    <t>Insurance</t>
  </si>
  <si>
    <t>Loan Repayments</t>
  </si>
  <si>
    <t>Grounds Maintenance</t>
  </si>
  <si>
    <t>Interest and Charges</t>
  </si>
  <si>
    <t>Water Rates</t>
  </si>
  <si>
    <t>S137 Payments</t>
  </si>
  <si>
    <t>Subscriptions</t>
  </si>
  <si>
    <t>Total</t>
  </si>
  <si>
    <t>Add total income</t>
  </si>
  <si>
    <t>Deduct total expenditure</t>
  </si>
  <si>
    <t>Balance at the end of financial year</t>
  </si>
  <si>
    <t>Balance at the beginning of financial year</t>
  </si>
  <si>
    <t>Grants</t>
  </si>
  <si>
    <t>Council Tax Support Grant</t>
  </si>
  <si>
    <t>Precept</t>
  </si>
  <si>
    <t xml:space="preserve"> </t>
  </si>
  <si>
    <t>Payment and Receipts Account 2017/2018</t>
  </si>
  <si>
    <t>Year end 31/3/18</t>
  </si>
  <si>
    <t>Rent</t>
  </si>
  <si>
    <t>Fosse Villages Neighbourhood Plan*</t>
  </si>
  <si>
    <t xml:space="preserve">* NB Sapcote Parish Council acts as treasurer for the 10 parishes </t>
  </si>
  <si>
    <t>involved in the Fosse Villages Neighbourhood Plan.</t>
  </si>
  <si>
    <t>£3,900 of the end of year balance is FVNP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</si>
</sst>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17" workbookViewId="0">
      <selection activeCell="E39" sqref="E39"/>
    </sheetView>
  </sheetViews>
  <sheetFormatPr defaultRowHeight="15" x14ac:dyDescent="0.25"/>
  <cols>
    <col min="2" max="2" width="36.28515625" customWidth="1"/>
    <col min="3" max="3" width="16.140625" customWidth="1"/>
  </cols>
  <sheetData>
    <row r="1" spans="1:7" s="3" customFormat="1" ht="12" customHeight="1" x14ac:dyDescent="0.25">
      <c r="A1" s="4"/>
      <c r="B1" s="4" t="s">
        <v>0</v>
      </c>
      <c r="C1" s="4"/>
    </row>
    <row r="2" spans="1:7" s="3" customFormat="1" ht="12" customHeight="1" x14ac:dyDescent="0.25">
      <c r="A2" s="4"/>
      <c r="B2" s="4" t="s">
        <v>29</v>
      </c>
      <c r="C2" s="4"/>
    </row>
    <row r="3" spans="1:7" s="3" customFormat="1" ht="12" customHeight="1" x14ac:dyDescent="0.25">
      <c r="A3" s="4"/>
      <c r="B3" s="4"/>
      <c r="C3" s="4"/>
    </row>
    <row r="4" spans="1:7" s="4" customFormat="1" ht="12" customHeight="1" x14ac:dyDescent="0.2">
      <c r="B4" s="4" t="s">
        <v>1</v>
      </c>
      <c r="C4" s="4" t="s">
        <v>30</v>
      </c>
    </row>
    <row r="5" spans="1:7" ht="12" customHeight="1" x14ac:dyDescent="0.25">
      <c r="A5" s="5"/>
      <c r="B5" s="5"/>
      <c r="D5" s="1"/>
      <c r="E5" s="1"/>
      <c r="F5" s="1"/>
      <c r="G5" s="1"/>
    </row>
    <row r="6" spans="1:7" ht="12" customHeight="1" x14ac:dyDescent="0.25">
      <c r="A6" s="5"/>
      <c r="B6" s="5" t="s">
        <v>2</v>
      </c>
      <c r="C6" s="6">
        <v>255</v>
      </c>
      <c r="D6" s="1"/>
      <c r="E6" s="1"/>
      <c r="F6" s="1"/>
      <c r="G6" s="1"/>
    </row>
    <row r="7" spans="1:7" ht="12" customHeight="1" x14ac:dyDescent="0.25">
      <c r="A7" s="5"/>
      <c r="B7" s="5" t="s">
        <v>3</v>
      </c>
      <c r="C7" s="6">
        <v>15060</v>
      </c>
      <c r="D7" s="1"/>
      <c r="E7" s="1"/>
      <c r="F7" s="1"/>
      <c r="G7" s="1"/>
    </row>
    <row r="8" spans="1:7" ht="12" customHeight="1" x14ac:dyDescent="0.25">
      <c r="A8" s="5"/>
      <c r="B8" s="5" t="s">
        <v>4</v>
      </c>
      <c r="C8" s="6">
        <v>9000</v>
      </c>
      <c r="D8" s="1"/>
      <c r="E8" s="1"/>
      <c r="F8" s="1"/>
      <c r="G8" s="1"/>
    </row>
    <row r="9" spans="1:7" ht="12" customHeight="1" x14ac:dyDescent="0.25">
      <c r="A9" s="5"/>
      <c r="B9" s="5" t="s">
        <v>25</v>
      </c>
      <c r="C9" s="6">
        <v>4312</v>
      </c>
      <c r="D9" s="1"/>
      <c r="E9" s="1"/>
      <c r="F9" s="1"/>
      <c r="G9" s="1"/>
    </row>
    <row r="10" spans="1:7" ht="12" customHeight="1" x14ac:dyDescent="0.25">
      <c r="A10" s="5"/>
      <c r="B10" s="5" t="s">
        <v>5</v>
      </c>
      <c r="C10" s="6">
        <v>569.98</v>
      </c>
      <c r="D10" s="1"/>
      <c r="E10" s="1"/>
      <c r="F10" s="1"/>
      <c r="G10" s="1"/>
    </row>
    <row r="11" spans="1:7" ht="12" customHeight="1" x14ac:dyDescent="0.25">
      <c r="A11" s="5"/>
      <c r="B11" s="5" t="s">
        <v>31</v>
      </c>
      <c r="C11" s="6">
        <v>200</v>
      </c>
      <c r="D11" s="1"/>
      <c r="E11" s="1"/>
      <c r="F11" s="1"/>
      <c r="G11" s="1"/>
    </row>
    <row r="12" spans="1:7" ht="12" customHeight="1" x14ac:dyDescent="0.25">
      <c r="A12" s="5"/>
      <c r="B12" s="5" t="s">
        <v>27</v>
      </c>
      <c r="C12" s="6">
        <v>91442</v>
      </c>
      <c r="D12" s="1"/>
      <c r="E12" s="1"/>
      <c r="F12" s="1"/>
      <c r="G12" s="1"/>
    </row>
    <row r="13" spans="1:7" ht="12" customHeight="1" x14ac:dyDescent="0.25">
      <c r="A13" s="5"/>
      <c r="B13" s="5" t="s">
        <v>26</v>
      </c>
      <c r="C13" s="6">
        <v>6165</v>
      </c>
      <c r="D13" s="1"/>
      <c r="E13" s="1"/>
      <c r="F13" s="1"/>
      <c r="G13" s="1"/>
    </row>
    <row r="14" spans="1:7" ht="12" customHeight="1" x14ac:dyDescent="0.25">
      <c r="A14" s="5"/>
      <c r="B14" s="5" t="s">
        <v>7</v>
      </c>
      <c r="C14" s="6">
        <v>23362</v>
      </c>
      <c r="D14" s="1"/>
      <c r="E14" s="1"/>
      <c r="F14" s="1"/>
      <c r="G14" s="1"/>
    </row>
    <row r="15" spans="1:7" ht="12" customHeight="1" x14ac:dyDescent="0.25">
      <c r="A15" s="5"/>
      <c r="B15" s="5" t="s">
        <v>6</v>
      </c>
      <c r="C15" s="6">
        <v>7860.96</v>
      </c>
      <c r="D15" s="1"/>
      <c r="E15" s="1"/>
      <c r="F15" s="1" t="s">
        <v>28</v>
      </c>
      <c r="G15" s="1"/>
    </row>
    <row r="16" spans="1:7" ht="12" customHeight="1" x14ac:dyDescent="0.25">
      <c r="A16" s="5"/>
      <c r="B16" s="5" t="s">
        <v>8</v>
      </c>
      <c r="C16" s="6">
        <v>0</v>
      </c>
      <c r="D16" s="1"/>
      <c r="E16" s="1"/>
      <c r="F16" s="1"/>
      <c r="G16" s="1"/>
    </row>
    <row r="17" spans="1:7" ht="12" customHeight="1" x14ac:dyDescent="0.25">
      <c r="A17" s="5"/>
      <c r="B17" s="5" t="s">
        <v>20</v>
      </c>
      <c r="C17" s="6">
        <f>SUM(C6:C16)</f>
        <v>158226.93999999997</v>
      </c>
      <c r="D17" s="1"/>
      <c r="E17" s="1"/>
      <c r="F17" s="1"/>
      <c r="G17" s="1"/>
    </row>
    <row r="18" spans="1:7" ht="12" customHeight="1" x14ac:dyDescent="0.25">
      <c r="A18" s="5"/>
      <c r="B18" s="5"/>
      <c r="C18" s="6"/>
      <c r="D18" s="1"/>
      <c r="E18" s="1"/>
      <c r="F18" s="1"/>
      <c r="G18" s="1"/>
    </row>
    <row r="19" spans="1:7" ht="12" customHeight="1" x14ac:dyDescent="0.25">
      <c r="A19" s="5"/>
      <c r="B19" s="5" t="s">
        <v>9</v>
      </c>
      <c r="C19" s="6"/>
      <c r="D19" s="1"/>
      <c r="E19" s="1"/>
      <c r="F19" s="1"/>
      <c r="G19" s="1"/>
    </row>
    <row r="20" spans="1:7" ht="12" customHeight="1" x14ac:dyDescent="0.25">
      <c r="A20" s="5"/>
      <c r="B20" s="5"/>
      <c r="C20" s="6"/>
      <c r="D20" s="1"/>
      <c r="E20" s="1"/>
      <c r="F20" s="1"/>
      <c r="G20" s="1"/>
    </row>
    <row r="21" spans="1:7" ht="12" customHeight="1" x14ac:dyDescent="0.25">
      <c r="A21" s="5"/>
      <c r="B21" s="5" t="s">
        <v>10</v>
      </c>
      <c r="C21" s="6">
        <v>18362.77</v>
      </c>
      <c r="D21" s="1"/>
      <c r="E21" s="1"/>
      <c r="F21" s="1"/>
      <c r="G21" s="1"/>
    </row>
    <row r="22" spans="1:7" ht="12" customHeight="1" x14ac:dyDescent="0.25">
      <c r="A22" s="5"/>
      <c r="B22" s="5" t="s">
        <v>11</v>
      </c>
      <c r="C22" s="6">
        <v>38734.35</v>
      </c>
      <c r="D22" s="1"/>
      <c r="E22" s="1"/>
      <c r="F22" s="1"/>
      <c r="G22" s="1"/>
    </row>
    <row r="23" spans="1:7" ht="12" customHeight="1" x14ac:dyDescent="0.25">
      <c r="A23" s="5"/>
      <c r="B23" s="5" t="s">
        <v>14</v>
      </c>
      <c r="C23" s="6">
        <v>8042.4</v>
      </c>
      <c r="D23" s="1"/>
      <c r="E23" s="1"/>
      <c r="F23" s="1"/>
      <c r="G23" s="1"/>
    </row>
    <row r="24" spans="1:7" ht="12" customHeight="1" x14ac:dyDescent="0.25">
      <c r="A24" s="5"/>
      <c r="B24" s="5" t="s">
        <v>13</v>
      </c>
      <c r="C24" s="6">
        <v>340.51</v>
      </c>
      <c r="D24" s="1"/>
      <c r="E24" s="1"/>
      <c r="F24" s="1"/>
      <c r="G24" s="1"/>
    </row>
    <row r="25" spans="1:7" ht="12" customHeight="1" x14ac:dyDescent="0.25">
      <c r="A25" s="5"/>
      <c r="B25" s="5" t="s">
        <v>12</v>
      </c>
      <c r="C25" s="6">
        <v>38021.82</v>
      </c>
      <c r="D25" s="1"/>
      <c r="E25" s="1"/>
      <c r="F25" s="1"/>
      <c r="G25" s="1"/>
    </row>
    <row r="26" spans="1:7" ht="12" customHeight="1" x14ac:dyDescent="0.25">
      <c r="A26" s="5"/>
      <c r="B26" s="5" t="s">
        <v>32</v>
      </c>
      <c r="C26" s="6">
        <v>17799.55</v>
      </c>
      <c r="D26" s="1"/>
      <c r="E26" s="1"/>
      <c r="F26" s="1"/>
      <c r="G26" s="1"/>
    </row>
    <row r="27" spans="1:7" ht="12" customHeight="1" x14ac:dyDescent="0.25">
      <c r="A27" s="5"/>
      <c r="B27" s="5" t="s">
        <v>16</v>
      </c>
      <c r="C27" s="6">
        <v>10</v>
      </c>
      <c r="D27" s="1"/>
      <c r="E27" s="1"/>
      <c r="F27" s="1"/>
      <c r="G27" s="1"/>
    </row>
    <row r="28" spans="1:7" ht="12" customHeight="1" x14ac:dyDescent="0.25">
      <c r="A28" s="5"/>
      <c r="B28" s="5" t="s">
        <v>15</v>
      </c>
      <c r="C28" s="6">
        <v>8170.2</v>
      </c>
      <c r="E28" s="1"/>
      <c r="F28" s="1"/>
      <c r="G28" s="1"/>
    </row>
    <row r="29" spans="1:7" ht="12" customHeight="1" x14ac:dyDescent="0.25">
      <c r="A29" s="5"/>
      <c r="B29" s="5" t="s">
        <v>17</v>
      </c>
      <c r="C29" s="6">
        <v>192.41</v>
      </c>
      <c r="D29" s="1"/>
      <c r="E29" s="1"/>
      <c r="F29" s="1"/>
      <c r="G29" s="1"/>
    </row>
    <row r="30" spans="1:7" ht="12" customHeight="1" x14ac:dyDescent="0.25">
      <c r="A30" s="5"/>
      <c r="B30" s="5" t="s">
        <v>18</v>
      </c>
      <c r="C30" s="6">
        <v>7719.04</v>
      </c>
      <c r="D30" s="1"/>
      <c r="E30" s="1"/>
      <c r="F30" s="1"/>
      <c r="G30" s="1"/>
    </row>
    <row r="31" spans="1:7" ht="12" customHeight="1" x14ac:dyDescent="0.25">
      <c r="A31" s="5"/>
      <c r="B31" s="5" t="s">
        <v>19</v>
      </c>
      <c r="C31" s="6">
        <v>1160.26</v>
      </c>
      <c r="D31" s="1"/>
      <c r="E31" s="1"/>
      <c r="F31" s="1"/>
      <c r="G31" s="1"/>
    </row>
    <row r="32" spans="1:7" ht="12" customHeight="1" x14ac:dyDescent="0.25">
      <c r="A32" s="5"/>
      <c r="B32" s="5" t="s">
        <v>20</v>
      </c>
      <c r="C32" s="6">
        <f>SUM(C21:C31)</f>
        <v>138553.31000000003</v>
      </c>
      <c r="D32" s="1"/>
      <c r="E32" s="1"/>
      <c r="F32" s="1"/>
      <c r="G32" s="1"/>
    </row>
    <row r="33" spans="1:7" ht="12" customHeight="1" x14ac:dyDescent="0.25">
      <c r="A33" s="5"/>
      <c r="B33" s="5"/>
      <c r="C33" s="6"/>
      <c r="D33" s="1"/>
      <c r="E33" s="1"/>
      <c r="F33" s="1"/>
      <c r="G33" s="1"/>
    </row>
    <row r="34" spans="1:7" ht="12" customHeight="1" x14ac:dyDescent="0.25">
      <c r="A34" s="5"/>
      <c r="B34" s="5" t="s">
        <v>24</v>
      </c>
      <c r="C34" s="6">
        <v>151572.10999999999</v>
      </c>
      <c r="D34" s="1"/>
      <c r="E34" s="1"/>
      <c r="F34" s="1"/>
      <c r="G34" s="1"/>
    </row>
    <row r="35" spans="1:7" ht="12" customHeight="1" x14ac:dyDescent="0.25">
      <c r="A35" s="5"/>
      <c r="B35" s="5"/>
      <c r="C35" s="6"/>
      <c r="D35" s="1"/>
      <c r="E35" s="1"/>
      <c r="F35" s="1"/>
      <c r="G35" s="1"/>
    </row>
    <row r="36" spans="1:7" ht="12" customHeight="1" x14ac:dyDescent="0.25">
      <c r="A36" s="5"/>
      <c r="B36" s="5" t="s">
        <v>21</v>
      </c>
      <c r="C36" s="6">
        <f>C17</f>
        <v>158226.93999999997</v>
      </c>
      <c r="D36" s="1"/>
      <c r="E36" s="1"/>
      <c r="F36" s="1"/>
      <c r="G36" s="1"/>
    </row>
    <row r="37" spans="1:7" ht="12" customHeight="1" x14ac:dyDescent="0.25">
      <c r="A37" s="5"/>
      <c r="B37" s="5"/>
      <c r="C37" s="6"/>
      <c r="D37" s="1"/>
      <c r="E37" s="1"/>
      <c r="F37" s="1"/>
      <c r="G37" s="1"/>
    </row>
    <row r="38" spans="1:7" ht="12" customHeight="1" x14ac:dyDescent="0.25">
      <c r="A38" s="5"/>
      <c r="B38" s="5" t="s">
        <v>22</v>
      </c>
      <c r="C38" s="6">
        <f>C32</f>
        <v>138553.31000000003</v>
      </c>
      <c r="D38" s="1"/>
      <c r="E38" s="1"/>
      <c r="F38" s="1"/>
      <c r="G38" s="1"/>
    </row>
    <row r="39" spans="1:7" ht="12" customHeight="1" x14ac:dyDescent="0.25">
      <c r="A39" s="5"/>
      <c r="B39" s="5"/>
      <c r="C39" s="6"/>
      <c r="D39" s="1"/>
      <c r="E39" s="1"/>
      <c r="F39" s="1"/>
      <c r="G39" s="1"/>
    </row>
    <row r="40" spans="1:7" ht="12" customHeight="1" x14ac:dyDescent="0.25">
      <c r="A40" s="5"/>
      <c r="B40" s="5" t="s">
        <v>23</v>
      </c>
      <c r="C40" s="6">
        <f>C34+C36-C38</f>
        <v>171245.7399999999</v>
      </c>
      <c r="D40" s="1"/>
      <c r="E40" s="1"/>
      <c r="F40" s="1"/>
      <c r="G40" s="1"/>
    </row>
    <row r="41" spans="1:7" ht="12" customHeight="1" x14ac:dyDescent="0.25">
      <c r="A41" s="1"/>
      <c r="B41" s="1"/>
      <c r="C41" s="2"/>
      <c r="D41" s="1"/>
      <c r="E41" s="1"/>
      <c r="F41" s="1"/>
      <c r="G41" s="1"/>
    </row>
    <row r="42" spans="1:7" ht="12" customHeight="1" x14ac:dyDescent="0.25">
      <c r="A42" s="1"/>
      <c r="B42" s="5" t="s">
        <v>33</v>
      </c>
      <c r="C42" s="6"/>
      <c r="D42" s="1"/>
      <c r="E42" s="1"/>
      <c r="F42" s="1"/>
      <c r="G42" s="1"/>
    </row>
    <row r="43" spans="1:7" ht="12" customHeight="1" x14ac:dyDescent="0.25">
      <c r="A43" s="1"/>
      <c r="B43" s="5" t="s">
        <v>34</v>
      </c>
      <c r="C43" s="5"/>
      <c r="D43" s="1"/>
      <c r="E43" s="1"/>
      <c r="F43" s="1"/>
      <c r="G43" s="1"/>
    </row>
    <row r="44" spans="1:7" ht="12" customHeight="1" x14ac:dyDescent="0.25">
      <c r="A44" s="1"/>
      <c r="B44" s="5" t="s">
        <v>35</v>
      </c>
      <c r="C44" s="1"/>
      <c r="D44" s="1"/>
      <c r="E44" s="1"/>
      <c r="F44" s="1"/>
      <c r="G44" s="1"/>
    </row>
    <row r="45" spans="1:7" ht="12" customHeight="1" x14ac:dyDescent="0.25">
      <c r="A45" s="1"/>
      <c r="B45" s="1"/>
      <c r="C45" s="1"/>
      <c r="D45" s="1"/>
      <c r="E45" s="1"/>
      <c r="F45" s="1"/>
      <c r="G45" s="1"/>
    </row>
    <row r="46" spans="1:7" ht="12" customHeight="1" x14ac:dyDescent="0.25">
      <c r="A46" s="1"/>
      <c r="B46" s="1"/>
      <c r="C46" s="1"/>
      <c r="D46" s="1"/>
      <c r="E46" s="1"/>
      <c r="F46" s="1"/>
      <c r="G46" s="1"/>
    </row>
    <row r="47" spans="1:7" ht="12" customHeight="1" x14ac:dyDescent="0.25">
      <c r="A47" s="1"/>
      <c r="B47" s="1"/>
      <c r="C47" s="1"/>
      <c r="D47" s="1"/>
      <c r="E47" s="1"/>
      <c r="F47" s="1"/>
      <c r="G47" s="1"/>
    </row>
    <row r="48" spans="1:7" ht="12" customHeight="1" x14ac:dyDescent="0.25">
      <c r="A48" s="1"/>
      <c r="B48" s="1"/>
      <c r="C48" s="1"/>
      <c r="D48" s="1"/>
      <c r="E48" s="1"/>
      <c r="F48" s="1"/>
      <c r="G48" s="1"/>
    </row>
    <row r="49" spans="1:7" ht="12" customHeight="1" x14ac:dyDescent="0.25">
      <c r="A49" s="1"/>
      <c r="B49" s="1"/>
      <c r="C49" s="1"/>
      <c r="D49" s="1"/>
      <c r="E49" s="1"/>
      <c r="F49" s="1"/>
      <c r="G49" s="1"/>
    </row>
    <row r="50" spans="1:7" ht="12" customHeight="1" x14ac:dyDescent="0.25">
      <c r="A50" s="1"/>
      <c r="B50" s="1"/>
      <c r="C50" s="1"/>
      <c r="D50" s="1"/>
      <c r="E50" s="1"/>
      <c r="F50" s="1"/>
      <c r="G50" s="1"/>
    </row>
    <row r="51" spans="1:7" ht="12" customHeight="1" x14ac:dyDescent="0.25">
      <c r="A51" s="1"/>
      <c r="B51" s="1"/>
      <c r="C51" s="1"/>
      <c r="D51" s="1"/>
      <c r="E51" s="1"/>
      <c r="F51" s="1"/>
      <c r="G51" s="1"/>
    </row>
    <row r="52" spans="1:7" ht="12" customHeight="1" x14ac:dyDescent="0.25"/>
    <row r="53" spans="1:7" ht="12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User</cp:lastModifiedBy>
  <cp:lastPrinted>2018-04-02T11:00:58Z</cp:lastPrinted>
  <dcterms:created xsi:type="dcterms:W3CDTF">2014-03-29T11:07:34Z</dcterms:created>
  <dcterms:modified xsi:type="dcterms:W3CDTF">2018-06-05T18:38:24Z</dcterms:modified>
</cp:coreProperties>
</file>